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0" yWindow="0" windowWidth="17970" windowHeight="8220"/>
  </bookViews>
  <sheets>
    <sheet name="11.8_2017" sheetId="1" r:id="rId1"/>
  </sheets>
  <definedNames>
    <definedName name="_Regression_Int" localSheetId="0" hidden="1">1</definedName>
    <definedName name="A_IMPRESIÓN_IM">'11.8_2017'!$A$1:$H$51</definedName>
    <definedName name="_xlnm.Print_Area" localSheetId="0">'11.8_2017'!$A$1:$H$54</definedName>
    <definedName name="Imprimir_área_IM" localSheetId="0">'11.8_2017'!$A$1:$H$52</definedName>
  </definedNames>
  <calcPr calcId="152511"/>
</workbook>
</file>

<file path=xl/calcChain.xml><?xml version="1.0" encoding="utf-8"?>
<calcChain xmlns="http://schemas.openxmlformats.org/spreadsheetml/2006/main">
  <c r="B20" i="1" l="1"/>
  <c r="B15" i="1"/>
  <c r="H23" i="1"/>
  <c r="H24" i="1"/>
  <c r="H25" i="1"/>
  <c r="H26" i="1"/>
  <c r="H27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8" i="1" l="1"/>
  <c r="E14" i="1" l="1"/>
  <c r="H20" i="1" l="1"/>
  <c r="H15" i="1"/>
  <c r="H16" i="1"/>
  <c r="H17" i="1"/>
  <c r="D14" i="1" l="1"/>
  <c r="C22" i="1"/>
  <c r="D22" i="1"/>
  <c r="E22" i="1"/>
  <c r="E12" i="1" s="1"/>
  <c r="F22" i="1"/>
  <c r="G22" i="1"/>
  <c r="B22" i="1"/>
  <c r="H22" i="1" s="1"/>
  <c r="C14" i="1"/>
  <c r="F14" i="1"/>
  <c r="G14" i="1"/>
  <c r="B14" i="1"/>
  <c r="H14" i="1" s="1"/>
  <c r="D12" i="1" l="1"/>
  <c r="B12" i="1"/>
  <c r="G12" i="1"/>
  <c r="C12" i="1"/>
  <c r="F12" i="1"/>
  <c r="H12" i="1" l="1"/>
</calcChain>
</file>

<file path=xl/sharedStrings.xml><?xml version="1.0" encoding="utf-8"?>
<sst xmlns="http://schemas.openxmlformats.org/spreadsheetml/2006/main" count="50" uniqueCount="49">
  <si>
    <t xml:space="preserve">                                                                                                                                        </t>
  </si>
  <si>
    <t>Entidad</t>
  </si>
  <si>
    <t>Exposiciones</t>
  </si>
  <si>
    <t>Otros</t>
  </si>
  <si>
    <t>Total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</si>
  <si>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</si>
  <si>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</si>
  <si>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</si>
  <si>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</si>
  <si>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</si>
  <si>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</si>
  <si>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</si>
  <si>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</si>
  <si>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</si>
  <si>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</si>
  <si>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Chihuahua</t>
  </si>
  <si>
    <t>Chiapas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</si>
  <si>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</si>
  <si>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</si>
  <si>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</si>
  <si>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</si>
  <si>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</si>
  <si>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</si>
  <si>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</si>
  <si>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</si>
  <si>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</si>
  <si>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</si>
  <si>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</si>
  <si>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</si>
  <si>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</si>
  <si>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</si>
  <si>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</si>
  <si>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</si>
  <si>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</si>
  <si>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</si>
  <si>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</si>
  <si>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</si>
  <si>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</si>
  <si>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</si>
  <si>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</si>
  <si>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</si>
  <si>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Cine Club</t>
  </si>
  <si>
    <t>Eventos Adultos</t>
  </si>
  <si>
    <t>Eventos Infantiles</t>
  </si>
  <si>
    <t>Lecturas y Conferencias</t>
  </si>
  <si>
    <t>Estados</t>
  </si>
  <si>
    <t xml:space="preserve">11.8 Difusión Cultural por Tipo de Evento    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</si>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</sst>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sz val="11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32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3" fillId="0" borderId="0" xfId="0" applyFont="1"/>
    <xf numFmtId="3" fontId="4" fillId="0" borderId="0" xfId="0" applyNumberFormat="1" applyFont="1"/>
    <xf numFmtId="37" fontId="5" fillId="0" borderId="0" xfId="0" applyFont="1"/>
    <xf numFmtId="37" fontId="6" fillId="0" borderId="0" xfId="0" applyNumberFormat="1" applyFont="1" applyAlignment="1" applyProtection="1">
      <alignment horizontal="right"/>
    </xf>
    <xf numFmtId="3" fontId="8" fillId="0" borderId="0" xfId="1" applyNumberFormat="1" applyFont="1"/>
    <xf numFmtId="3" fontId="9" fillId="0" borderId="0" xfId="1" applyNumberFormat="1" applyFont="1"/>
    <xf numFmtId="3" fontId="9" fillId="0" borderId="0" xfId="1" applyNumberFormat="1" applyFont="1" applyBorder="1"/>
    <xf numFmtId="3" fontId="9" fillId="0" borderId="0" xfId="0" applyNumberFormat="1" applyFont="1" applyBorder="1"/>
    <xf numFmtId="3" fontId="9" fillId="0" borderId="3" xfId="0" applyNumberFormat="1" applyFont="1" applyBorder="1"/>
    <xf numFmtId="3" fontId="9" fillId="0" borderId="3" xfId="1" applyNumberFormat="1" applyFont="1" applyBorder="1"/>
    <xf numFmtId="0" fontId="8" fillId="0" borderId="0" xfId="1" applyFont="1" applyAlignment="1">
      <alignment horizontal="left" indent="1"/>
    </xf>
    <xf numFmtId="0" fontId="9" fillId="0" borderId="0" xfId="1" applyFont="1" applyAlignment="1">
      <alignment horizontal="left" indent="1"/>
    </xf>
    <xf numFmtId="0" fontId="9" fillId="0" borderId="0" xfId="1" applyFont="1" applyBorder="1" applyAlignment="1">
      <alignment horizontal="left" indent="1"/>
    </xf>
    <xf numFmtId="0" fontId="9" fillId="0" borderId="3" xfId="1" applyFont="1" applyBorder="1" applyAlignment="1">
      <alignment horizontal="left" indent="1"/>
    </xf>
    <xf numFmtId="37" fontId="0" fillId="0" borderId="0" xfId="0" applyAlignment="1">
      <alignment vertical="center"/>
    </xf>
    <xf numFmtId="37" fontId="11" fillId="2" borderId="2" xfId="0" applyNumberFormat="1" applyFont="1" applyFill="1" applyBorder="1" applyAlignment="1" applyProtection="1">
      <alignment horizontal="center" vertical="center"/>
    </xf>
    <xf numFmtId="37" fontId="11" fillId="2" borderId="2" xfId="0" applyNumberFormat="1" applyFont="1" applyFill="1" applyBorder="1" applyAlignment="1" applyProtection="1">
      <alignment horizontal="center" vertical="center" wrapText="1"/>
    </xf>
    <xf numFmtId="37" fontId="11" fillId="2" borderId="2" xfId="0" applyFont="1" applyFill="1" applyBorder="1" applyAlignment="1">
      <alignment horizontal="center" vertical="center"/>
    </xf>
    <xf numFmtId="37" fontId="11" fillId="0" borderId="0" xfId="0" applyFont="1"/>
    <xf numFmtId="3" fontId="9" fillId="0" borderId="0" xfId="1" applyNumberFormat="1" applyFont="1" applyFill="1"/>
    <xf numFmtId="3" fontId="9" fillId="0" borderId="0" xfId="1" applyNumberFormat="1" applyFont="1" applyFill="1" applyBorder="1"/>
    <xf numFmtId="37" fontId="9" fillId="0" borderId="1" xfId="0" applyNumberFormat="1" applyFont="1" applyBorder="1" applyAlignment="1" applyProtection="1">
      <alignment horizontal="left"/>
    </xf>
    <xf numFmtId="37" fontId="9" fillId="0" borderId="1" xfId="0" applyFont="1" applyBorder="1"/>
    <xf numFmtId="3" fontId="9" fillId="0" borderId="0" xfId="0" applyNumberFormat="1" applyFont="1"/>
    <xf numFmtId="37" fontId="9" fillId="0" borderId="0" xfId="0" applyFont="1"/>
    <xf numFmtId="37" fontId="7" fillId="0" borderId="0" xfId="0" quotePrefix="1" applyNumberFormat="1" applyFont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center" vertical="center"/>
    </xf>
    <xf numFmtId="37" fontId="6" fillId="0" borderId="0" xfId="0" applyNumberFormat="1" applyFont="1" applyAlignment="1" applyProtection="1">
      <alignment horizontal="right"/>
    </xf>
    <xf numFmtId="37" fontId="10" fillId="0" borderId="0" xfId="0" applyFont="1" applyAlignment="1">
      <alignment horizontal="right"/>
    </xf>
  </cellXfs>
  <cellStyles count="2">
    <cellStyle name="Normal" xfId="0" builtinId="0"/>
    <cellStyle name="Normal_CUAD11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430742</xdr:colOff>
      <xdr:row>0</xdr:row>
      <xdr:rowOff>0</xdr:rowOff>
    </xdr:from>
    <xdr:to>
      <xdr:col>7</xdr:col>
      <xdr:colOff>1461174</xdr:colOff>
      <xdr:row>5</xdr:row>
      <xdr:rowOff>0</xdr:rowOff>
    </xdr:to>
    <xdr:pic>
      <xdr:nvPicPr>
        <xdr:cNvPr id="110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976909" y="0"/>
          <a:ext cx="2522682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232834</xdr:colOff>
      <xdr:row>5</xdr:row>
      <xdr:rowOff>9525</xdr:rowOff>
    </xdr:to>
    <xdr:pic>
      <xdr:nvPicPr>
        <xdr:cNvPr id="11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338916" cy="1014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91"/>
  <sheetViews>
    <sheetView showGridLines="0" tabSelected="1" zoomScale="90" zoomScaleNormal="90" zoomScaleSheetLayoutView="80" workbookViewId="0">
      <selection activeCell="A8" sqref="A8:H8"/>
    </sheetView>
  </sheetViews>
  <sheetFormatPr baseColWidth="10" defaultColWidth="9.625" defaultRowHeight="12" x14ac:dyDescent="0.15"/>
  <cols>
    <col min="1" max="1" width="27.625" customWidth="1"/>
    <col min="2" max="2" width="19.5" customWidth="1"/>
    <col min="3" max="3" width="19.625" customWidth="1"/>
    <col min="4" max="4" width="19.5" customWidth="1"/>
    <col min="5" max="8" width="19.625" customWidth="1"/>
    <col min="9" max="9" width="9.875" bestFit="1" customWidth="1"/>
  </cols>
  <sheetData>
    <row r="1" spans="1:10" ht="15.75" customHeight="1" x14ac:dyDescent="0.2">
      <c r="A1" s="30"/>
      <c r="B1" s="30"/>
      <c r="C1" s="30"/>
      <c r="D1" s="30"/>
      <c r="E1" s="30"/>
      <c r="F1" s="30"/>
      <c r="G1" s="30"/>
      <c r="H1" s="30"/>
    </row>
    <row r="2" spans="1:10" ht="15.75" customHeight="1" x14ac:dyDescent="0.2">
      <c r="A2" s="6"/>
      <c r="B2" s="6"/>
      <c r="C2" s="6"/>
      <c r="D2" s="6"/>
      <c r="E2" s="6"/>
      <c r="F2" s="6"/>
      <c r="G2" s="6"/>
      <c r="H2" s="6"/>
    </row>
    <row r="3" spans="1:10" ht="15.75" customHeight="1" x14ac:dyDescent="0.2">
      <c r="A3" s="6"/>
      <c r="B3" s="6"/>
      <c r="C3" s="6"/>
      <c r="D3" s="6"/>
      <c r="E3" s="6"/>
      <c r="F3" s="6"/>
      <c r="G3" s="6"/>
      <c r="H3" s="6"/>
    </row>
    <row r="4" spans="1:10" ht="15.75" customHeight="1" x14ac:dyDescent="0.2">
      <c r="A4" s="6"/>
      <c r="B4" s="6"/>
      <c r="C4" s="6"/>
      <c r="D4" s="6"/>
      <c r="E4" s="6"/>
      <c r="F4" s="6"/>
      <c r="G4" s="6"/>
      <c r="H4" s="6"/>
    </row>
    <row r="5" spans="1:10" ht="15.75" customHeight="1" x14ac:dyDescent="0.2">
      <c r="A5" s="6"/>
      <c r="B5" s="6"/>
      <c r="C5" s="6"/>
      <c r="D5" s="6"/>
      <c r="E5" s="6"/>
      <c r="F5" s="6"/>
      <c r="G5" s="6"/>
      <c r="H5" s="6"/>
    </row>
    <row r="6" spans="1:10" ht="17.25" customHeight="1" x14ac:dyDescent="0.25">
      <c r="A6" s="31" t="s">
        <v>48</v>
      </c>
      <c r="B6" s="31"/>
      <c r="C6" s="31"/>
      <c r="D6" s="31"/>
      <c r="E6" s="31"/>
      <c r="F6" s="31"/>
      <c r="G6" s="31"/>
      <c r="H6" s="31"/>
    </row>
    <row r="7" spans="1:10" ht="12.75" customHeight="1" x14ac:dyDescent="0.2">
      <c r="A7" s="6"/>
      <c r="B7" s="6"/>
      <c r="C7" s="6"/>
      <c r="D7" s="6"/>
      <c r="E7" s="6"/>
      <c r="F7" s="6"/>
      <c r="G7" s="6"/>
      <c r="H7" s="6"/>
    </row>
    <row r="8" spans="1:10" s="17" customFormat="1" ht="38.25" customHeight="1" x14ac:dyDescent="0.15">
      <c r="A8" s="28" t="s">
        <v>46</v>
      </c>
      <c r="B8" s="29"/>
      <c r="C8" s="29"/>
      <c r="D8" s="29"/>
      <c r="E8" s="29"/>
      <c r="F8" s="29"/>
      <c r="G8" s="29"/>
      <c r="H8" s="29"/>
    </row>
    <row r="9" spans="1:10" ht="12.75" customHeight="1" x14ac:dyDescent="0.2">
      <c r="A9" s="1" t="s">
        <v>0</v>
      </c>
      <c r="B9" s="2"/>
      <c r="C9" s="2"/>
      <c r="D9" s="2"/>
      <c r="E9" s="2"/>
      <c r="F9" s="2"/>
      <c r="G9" s="2"/>
      <c r="H9" s="2"/>
    </row>
    <row r="10" spans="1:10" s="21" customFormat="1" ht="38.25" customHeight="1" x14ac:dyDescent="0.25">
      <c r="A10" s="18" t="s">
        <v>1</v>
      </c>
      <c r="B10" s="19" t="s">
        <v>42</v>
      </c>
      <c r="C10" s="18" t="s">
        <v>43</v>
      </c>
      <c r="D10" s="18" t="s">
        <v>41</v>
      </c>
      <c r="E10" s="20" t="s">
        <v>2</v>
      </c>
      <c r="F10" s="19" t="s">
        <v>44</v>
      </c>
      <c r="G10" s="20" t="s">
        <v>3</v>
      </c>
      <c r="H10" s="20" t="s">
        <v>4</v>
      </c>
    </row>
    <row r="11" spans="1:10" ht="13.5" customHeight="1" x14ac:dyDescent="0.25">
      <c r="A11" s="24"/>
      <c r="B11" s="25"/>
      <c r="C11" s="25"/>
      <c r="D11" s="25"/>
      <c r="E11" s="25"/>
      <c r="F11" s="25"/>
      <c r="G11" s="25"/>
      <c r="H11" s="25"/>
    </row>
    <row r="12" spans="1:10" s="3" customFormat="1" ht="15.75" x14ac:dyDescent="0.25">
      <c r="A12" s="13" t="s">
        <v>4</v>
      </c>
      <c r="B12" s="7">
        <f>SUM(B14+B22)</f>
        <v>7855</v>
      </c>
      <c r="C12" s="7">
        <f t="shared" ref="C12:G12" si="0">SUM(C14+C22)</f>
        <v>560</v>
      </c>
      <c r="D12" s="7">
        <f t="shared" si="0"/>
        <v>1159</v>
      </c>
      <c r="E12" s="7">
        <f t="shared" si="0"/>
        <v>595</v>
      </c>
      <c r="F12" s="7">
        <f t="shared" si="0"/>
        <v>1311</v>
      </c>
      <c r="G12" s="7">
        <f t="shared" si="0"/>
        <v>110</v>
      </c>
      <c r="H12" s="7">
        <f>SUM(+B12+C12+D12+E12+F12+G12)</f>
        <v>11590</v>
      </c>
    </row>
    <row r="13" spans="1:10" ht="15.75" x14ac:dyDescent="0.25">
      <c r="A13" s="14"/>
      <c r="B13" s="8"/>
      <c r="C13" s="8"/>
      <c r="D13" s="8"/>
      <c r="E13" s="8"/>
      <c r="F13" s="8"/>
      <c r="G13" s="8"/>
      <c r="H13" s="8"/>
    </row>
    <row r="14" spans="1:10" s="3" customFormat="1" ht="12.75" customHeight="1" x14ac:dyDescent="0.25">
      <c r="A14" s="13" t="s">
        <v>47</v>
      </c>
      <c r="B14" s="7">
        <f>SUM(B15:B20)</f>
        <v>2477</v>
      </c>
      <c r="C14" s="7">
        <f t="shared" ref="C14:G14" si="1">SUM(C15:C20)</f>
        <v>26</v>
      </c>
      <c r="D14" s="7">
        <f t="shared" si="1"/>
        <v>562</v>
      </c>
      <c r="E14" s="7">
        <f>SUM(+E15+E16+E17+E18+E20)</f>
        <v>198</v>
      </c>
      <c r="F14" s="7">
        <f t="shared" si="1"/>
        <v>418</v>
      </c>
      <c r="G14" s="7">
        <f t="shared" si="1"/>
        <v>54</v>
      </c>
      <c r="H14" s="7">
        <f>SUM(B14:G14)</f>
        <v>3735</v>
      </c>
    </row>
    <row r="15" spans="1:10" ht="12.75" customHeight="1" x14ac:dyDescent="0.25">
      <c r="A15" s="14" t="s">
        <v>5</v>
      </c>
      <c r="B15" s="8">
        <f>636-411</f>
        <v>225</v>
      </c>
      <c r="C15" s="8">
        <v>9</v>
      </c>
      <c r="D15" s="8">
        <v>225</v>
      </c>
      <c r="E15" s="8">
        <v>3</v>
      </c>
      <c r="F15" s="8">
        <v>82</v>
      </c>
      <c r="G15" s="8">
        <v>3</v>
      </c>
      <c r="H15" s="8">
        <f>SUM(B15:G15)</f>
        <v>547</v>
      </c>
      <c r="J15" s="22"/>
    </row>
    <row r="16" spans="1:10" ht="12.75" customHeight="1" x14ac:dyDescent="0.25">
      <c r="A16" s="14" t="s">
        <v>6</v>
      </c>
      <c r="B16" s="8">
        <v>101</v>
      </c>
      <c r="C16" s="8">
        <v>6</v>
      </c>
      <c r="D16" s="8">
        <v>30</v>
      </c>
      <c r="E16" s="8">
        <v>0</v>
      </c>
      <c r="F16" s="8">
        <v>1</v>
      </c>
      <c r="G16" s="8">
        <v>0</v>
      </c>
      <c r="H16" s="8">
        <f>SUM(B16:G16)</f>
        <v>138</v>
      </c>
      <c r="I16" s="22"/>
      <c r="J16" s="22"/>
    </row>
    <row r="17" spans="1:10" ht="12.75" customHeight="1" x14ac:dyDescent="0.25">
      <c r="A17" s="14" t="s">
        <v>7</v>
      </c>
      <c r="B17" s="22">
        <v>60</v>
      </c>
      <c r="C17" s="8">
        <v>0</v>
      </c>
      <c r="D17" s="8">
        <v>53</v>
      </c>
      <c r="E17" s="8">
        <v>54</v>
      </c>
      <c r="F17" s="8">
        <v>49</v>
      </c>
      <c r="G17" s="8">
        <v>0</v>
      </c>
      <c r="H17" s="8">
        <f>SUM(B17:G17)</f>
        <v>216</v>
      </c>
      <c r="J17" s="22"/>
    </row>
    <row r="18" spans="1:10" ht="12.75" customHeight="1" x14ac:dyDescent="0.25">
      <c r="A18" s="14" t="s">
        <v>8</v>
      </c>
      <c r="B18" s="22">
        <v>411</v>
      </c>
      <c r="C18" s="8">
        <v>7</v>
      </c>
      <c r="D18" s="8">
        <v>139</v>
      </c>
      <c r="E18" s="8">
        <v>85</v>
      </c>
      <c r="F18" s="8">
        <v>286</v>
      </c>
      <c r="G18" s="8">
        <v>1</v>
      </c>
      <c r="H18" s="8">
        <f>SUM(B18:G18)</f>
        <v>929</v>
      </c>
    </row>
    <row r="19" spans="1:10" ht="12.75" customHeight="1" x14ac:dyDescent="0.25">
      <c r="A19" s="14"/>
      <c r="B19" s="8"/>
      <c r="C19" s="8"/>
      <c r="D19" s="8"/>
      <c r="E19" s="8"/>
      <c r="F19" s="8"/>
      <c r="G19" s="8"/>
      <c r="H19" s="8"/>
    </row>
    <row r="20" spans="1:10" s="5" customFormat="1" ht="12.75" customHeight="1" x14ac:dyDescent="0.25">
      <c r="A20" s="14" t="s">
        <v>9</v>
      </c>
      <c r="B20" s="8">
        <f>1696-16</f>
        <v>1680</v>
      </c>
      <c r="C20" s="8">
        <v>4</v>
      </c>
      <c r="D20" s="8">
        <v>115</v>
      </c>
      <c r="E20" s="8">
        <v>56</v>
      </c>
      <c r="F20" s="8">
        <v>0</v>
      </c>
      <c r="G20" s="8">
        <v>50</v>
      </c>
      <c r="H20" s="8">
        <f>SUM(B20:G20)</f>
        <v>1905</v>
      </c>
      <c r="I20" s="22"/>
    </row>
    <row r="21" spans="1:10" s="3" customFormat="1" ht="12.75" customHeight="1" x14ac:dyDescent="0.25">
      <c r="A21" s="13"/>
      <c r="B21" s="7"/>
      <c r="C21" s="7"/>
      <c r="D21" s="7"/>
      <c r="E21" s="7"/>
      <c r="F21" s="7"/>
      <c r="G21" s="7"/>
      <c r="H21" s="7"/>
    </row>
    <row r="22" spans="1:10" s="3" customFormat="1" ht="12.75" customHeight="1" x14ac:dyDescent="0.25">
      <c r="A22" s="13" t="s">
        <v>45</v>
      </c>
      <c r="B22" s="7">
        <f>SUM(B23:B53)</f>
        <v>5378</v>
      </c>
      <c r="C22" s="7">
        <f t="shared" ref="C22:G22" si="2">SUM(C23:C53)</f>
        <v>534</v>
      </c>
      <c r="D22" s="7">
        <f t="shared" si="2"/>
        <v>597</v>
      </c>
      <c r="E22" s="7">
        <f t="shared" si="2"/>
        <v>397</v>
      </c>
      <c r="F22" s="7">
        <f t="shared" si="2"/>
        <v>893</v>
      </c>
      <c r="G22" s="7">
        <f t="shared" si="2"/>
        <v>56</v>
      </c>
      <c r="H22" s="7">
        <f>SUM(B22:G22)</f>
        <v>7855</v>
      </c>
    </row>
    <row r="23" spans="1:10" ht="12.75" customHeight="1" x14ac:dyDescent="0.25">
      <c r="A23" s="14" t="s">
        <v>10</v>
      </c>
      <c r="B23" s="8">
        <v>84</v>
      </c>
      <c r="C23" s="8">
        <v>15</v>
      </c>
      <c r="D23" s="8">
        <v>5</v>
      </c>
      <c r="E23" s="8">
        <v>0</v>
      </c>
      <c r="F23" s="8">
        <v>22</v>
      </c>
      <c r="G23" s="8">
        <v>0</v>
      </c>
      <c r="H23" s="8">
        <f t="shared" ref="H23:H53" si="3">SUM(B23:G23)</f>
        <v>126</v>
      </c>
      <c r="J23" s="22"/>
    </row>
    <row r="24" spans="1:10" ht="12.75" customHeight="1" x14ac:dyDescent="0.25">
      <c r="A24" s="14" t="s">
        <v>11</v>
      </c>
      <c r="B24" s="8">
        <v>86</v>
      </c>
      <c r="C24" s="8">
        <v>21</v>
      </c>
      <c r="D24" s="8">
        <v>15</v>
      </c>
      <c r="E24" s="8">
        <v>13</v>
      </c>
      <c r="F24" s="8">
        <v>0</v>
      </c>
      <c r="G24" s="8">
        <v>0</v>
      </c>
      <c r="H24" s="8">
        <f t="shared" si="3"/>
        <v>135</v>
      </c>
      <c r="I24" s="22"/>
    </row>
    <row r="25" spans="1:10" ht="12.75" customHeight="1" x14ac:dyDescent="0.25">
      <c r="A25" s="14" t="s">
        <v>12</v>
      </c>
      <c r="B25" s="8">
        <v>97</v>
      </c>
      <c r="C25" s="8">
        <v>12</v>
      </c>
      <c r="D25" s="8">
        <v>1</v>
      </c>
      <c r="E25" s="8">
        <v>5</v>
      </c>
      <c r="F25" s="8">
        <v>1</v>
      </c>
      <c r="G25" s="8">
        <v>1</v>
      </c>
      <c r="H25" s="8">
        <f t="shared" si="3"/>
        <v>117</v>
      </c>
      <c r="I25" s="22"/>
    </row>
    <row r="26" spans="1:10" ht="12.75" customHeight="1" x14ac:dyDescent="0.25">
      <c r="A26" s="14" t="s">
        <v>13</v>
      </c>
      <c r="B26" s="8">
        <v>84</v>
      </c>
      <c r="C26" s="8">
        <v>7</v>
      </c>
      <c r="D26" s="8">
        <v>20</v>
      </c>
      <c r="E26" s="8">
        <v>18</v>
      </c>
      <c r="F26" s="8">
        <v>24</v>
      </c>
      <c r="G26" s="8">
        <v>0</v>
      </c>
      <c r="H26" s="8">
        <f t="shared" si="3"/>
        <v>153</v>
      </c>
    </row>
    <row r="27" spans="1:10" ht="12.75" customHeight="1" x14ac:dyDescent="0.25">
      <c r="A27" s="14" t="s">
        <v>14</v>
      </c>
      <c r="B27" s="22">
        <v>1154</v>
      </c>
      <c r="C27" s="8">
        <v>10</v>
      </c>
      <c r="D27" s="8">
        <v>65</v>
      </c>
      <c r="E27" s="8">
        <v>108</v>
      </c>
      <c r="F27" s="8">
        <v>66</v>
      </c>
      <c r="G27" s="8">
        <v>1</v>
      </c>
      <c r="H27" s="8">
        <f>SUM(B27:G27)</f>
        <v>1404</v>
      </c>
    </row>
    <row r="28" spans="1:10" ht="12.75" customHeight="1" x14ac:dyDescent="0.25">
      <c r="A28" s="14" t="s">
        <v>17</v>
      </c>
      <c r="B28" s="23">
        <v>189</v>
      </c>
      <c r="C28" s="9">
        <v>58</v>
      </c>
      <c r="D28" s="9">
        <v>36</v>
      </c>
      <c r="E28" s="9">
        <v>0</v>
      </c>
      <c r="F28" s="9">
        <v>60</v>
      </c>
      <c r="G28" s="9">
        <v>7</v>
      </c>
      <c r="H28" s="9">
        <v>350</v>
      </c>
    </row>
    <row r="29" spans="1:10" ht="12.75" customHeight="1" x14ac:dyDescent="0.25">
      <c r="A29" s="14" t="s">
        <v>16</v>
      </c>
      <c r="B29" s="22">
        <v>196</v>
      </c>
      <c r="C29" s="8">
        <v>0</v>
      </c>
      <c r="D29" s="8">
        <v>3</v>
      </c>
      <c r="E29" s="8">
        <v>2</v>
      </c>
      <c r="F29" s="8">
        <v>7</v>
      </c>
      <c r="G29" s="8">
        <v>0</v>
      </c>
      <c r="H29" s="8">
        <f t="shared" si="3"/>
        <v>208</v>
      </c>
    </row>
    <row r="30" spans="1:10" ht="12.75" customHeight="1" x14ac:dyDescent="0.25">
      <c r="A30" s="15" t="s">
        <v>15</v>
      </c>
      <c r="B30" s="22">
        <v>106</v>
      </c>
      <c r="C30" s="8">
        <v>4</v>
      </c>
      <c r="D30" s="8">
        <v>11</v>
      </c>
      <c r="E30" s="8">
        <v>4</v>
      </c>
      <c r="F30" s="8">
        <v>12</v>
      </c>
      <c r="G30" s="8">
        <v>4</v>
      </c>
      <c r="H30" s="8">
        <f t="shared" si="3"/>
        <v>141</v>
      </c>
    </row>
    <row r="31" spans="1:10" ht="12.75" customHeight="1" x14ac:dyDescent="0.25">
      <c r="A31" s="14" t="s">
        <v>18</v>
      </c>
      <c r="B31" s="22">
        <v>142</v>
      </c>
      <c r="C31" s="8">
        <v>22</v>
      </c>
      <c r="D31" s="8">
        <v>55</v>
      </c>
      <c r="E31" s="8">
        <v>12</v>
      </c>
      <c r="F31" s="8">
        <v>44</v>
      </c>
      <c r="G31" s="8">
        <v>2</v>
      </c>
      <c r="H31" s="8">
        <f t="shared" si="3"/>
        <v>277</v>
      </c>
      <c r="J31" s="22"/>
    </row>
    <row r="32" spans="1:10" ht="12.75" customHeight="1" x14ac:dyDescent="0.25">
      <c r="A32" s="14" t="s">
        <v>19</v>
      </c>
      <c r="B32" s="22">
        <v>323</v>
      </c>
      <c r="C32" s="8">
        <v>1</v>
      </c>
      <c r="D32" s="8">
        <v>2</v>
      </c>
      <c r="E32" s="8">
        <v>8</v>
      </c>
      <c r="F32" s="8">
        <v>148</v>
      </c>
      <c r="G32" s="8">
        <v>0</v>
      </c>
      <c r="H32" s="8">
        <v>482</v>
      </c>
    </row>
    <row r="33" spans="1:10" ht="12.75" customHeight="1" x14ac:dyDescent="0.25">
      <c r="A33" s="14" t="s">
        <v>20</v>
      </c>
      <c r="B33" s="22">
        <v>63</v>
      </c>
      <c r="C33" s="8">
        <v>1</v>
      </c>
      <c r="D33" s="8">
        <v>0</v>
      </c>
      <c r="E33" s="8">
        <v>1</v>
      </c>
      <c r="F33" s="8">
        <v>6</v>
      </c>
      <c r="G33" s="8">
        <v>0</v>
      </c>
      <c r="H33" s="8">
        <f t="shared" si="3"/>
        <v>71</v>
      </c>
    </row>
    <row r="34" spans="1:10" ht="12.75" customHeight="1" x14ac:dyDescent="0.25">
      <c r="A34" s="14" t="s">
        <v>21</v>
      </c>
      <c r="B34" s="22">
        <v>119</v>
      </c>
      <c r="C34" s="8">
        <v>2</v>
      </c>
      <c r="D34" s="8">
        <v>61</v>
      </c>
      <c r="E34" s="8">
        <v>5</v>
      </c>
      <c r="F34" s="8">
        <v>0</v>
      </c>
      <c r="G34" s="8">
        <v>5</v>
      </c>
      <c r="H34" s="8">
        <f t="shared" si="3"/>
        <v>192</v>
      </c>
      <c r="I34" s="22"/>
    </row>
    <row r="35" spans="1:10" ht="12.75" customHeight="1" x14ac:dyDescent="0.25">
      <c r="A35" s="14" t="s">
        <v>22</v>
      </c>
      <c r="B35" s="22">
        <v>87</v>
      </c>
      <c r="C35" s="8">
        <v>8</v>
      </c>
      <c r="D35" s="8">
        <v>43</v>
      </c>
      <c r="E35" s="8">
        <v>12</v>
      </c>
      <c r="F35" s="8">
        <v>2</v>
      </c>
      <c r="G35" s="8">
        <v>5</v>
      </c>
      <c r="H35" s="8">
        <f t="shared" si="3"/>
        <v>157</v>
      </c>
    </row>
    <row r="36" spans="1:10" ht="12.75" customHeight="1" x14ac:dyDescent="0.25">
      <c r="A36" s="14" t="s">
        <v>23</v>
      </c>
      <c r="B36" s="22">
        <v>169</v>
      </c>
      <c r="C36" s="8">
        <v>90</v>
      </c>
      <c r="D36" s="8">
        <v>46</v>
      </c>
      <c r="E36" s="8">
        <v>15</v>
      </c>
      <c r="F36" s="8">
        <v>58</v>
      </c>
      <c r="G36" s="8">
        <v>5</v>
      </c>
      <c r="H36" s="8">
        <f t="shared" si="3"/>
        <v>383</v>
      </c>
    </row>
    <row r="37" spans="1:10" ht="12.75" customHeight="1" x14ac:dyDescent="0.25">
      <c r="A37" s="14" t="s">
        <v>24</v>
      </c>
      <c r="B37" s="22">
        <v>46</v>
      </c>
      <c r="C37" s="8">
        <v>10</v>
      </c>
      <c r="D37" s="8">
        <v>4</v>
      </c>
      <c r="E37" s="8">
        <v>3</v>
      </c>
      <c r="F37" s="8">
        <v>52</v>
      </c>
      <c r="G37" s="8">
        <v>0</v>
      </c>
      <c r="H37" s="8">
        <f t="shared" si="3"/>
        <v>115</v>
      </c>
    </row>
    <row r="38" spans="1:10" ht="12.75" customHeight="1" x14ac:dyDescent="0.25">
      <c r="A38" s="14" t="s">
        <v>25</v>
      </c>
      <c r="B38" s="22">
        <v>95</v>
      </c>
      <c r="C38" s="8">
        <v>44</v>
      </c>
      <c r="D38" s="8">
        <v>18</v>
      </c>
      <c r="E38" s="8">
        <v>24</v>
      </c>
      <c r="F38" s="8">
        <v>23</v>
      </c>
      <c r="G38" s="8">
        <v>0</v>
      </c>
      <c r="H38" s="8">
        <f t="shared" si="3"/>
        <v>204</v>
      </c>
    </row>
    <row r="39" spans="1:10" ht="12.75" customHeight="1" x14ac:dyDescent="0.25">
      <c r="A39" s="14" t="s">
        <v>26</v>
      </c>
      <c r="B39" s="22">
        <v>46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3"/>
        <v>46</v>
      </c>
      <c r="I39" s="22"/>
    </row>
    <row r="40" spans="1:10" ht="12.75" customHeight="1" x14ac:dyDescent="0.25">
      <c r="A40" s="14" t="s">
        <v>27</v>
      </c>
      <c r="B40" s="22">
        <v>132</v>
      </c>
      <c r="C40" s="8">
        <v>4</v>
      </c>
      <c r="D40" s="8">
        <v>34</v>
      </c>
      <c r="E40" s="8">
        <v>0</v>
      </c>
      <c r="F40" s="8">
        <v>22</v>
      </c>
      <c r="G40" s="8">
        <v>2</v>
      </c>
      <c r="H40" s="8">
        <f t="shared" si="3"/>
        <v>194</v>
      </c>
    </row>
    <row r="41" spans="1:10" ht="12.75" customHeight="1" x14ac:dyDescent="0.25">
      <c r="A41" s="14" t="s">
        <v>28</v>
      </c>
      <c r="B41" s="22">
        <v>213</v>
      </c>
      <c r="C41" s="8">
        <v>22</v>
      </c>
      <c r="D41" s="8">
        <v>23</v>
      </c>
      <c r="E41" s="8">
        <v>22</v>
      </c>
      <c r="F41" s="8">
        <v>25</v>
      </c>
      <c r="G41" s="8">
        <v>0</v>
      </c>
      <c r="H41" s="8">
        <f t="shared" si="3"/>
        <v>305</v>
      </c>
    </row>
    <row r="42" spans="1:10" ht="12.75" customHeight="1" x14ac:dyDescent="0.25">
      <c r="A42" s="14" t="s">
        <v>29</v>
      </c>
      <c r="B42" s="22">
        <v>234</v>
      </c>
      <c r="C42" s="8">
        <v>4</v>
      </c>
      <c r="D42" s="8">
        <v>16</v>
      </c>
      <c r="E42" s="8">
        <v>13</v>
      </c>
      <c r="F42" s="8">
        <v>54</v>
      </c>
      <c r="G42" s="8">
        <v>5</v>
      </c>
      <c r="H42" s="8">
        <f t="shared" si="3"/>
        <v>326</v>
      </c>
    </row>
    <row r="43" spans="1:10" ht="12.75" customHeight="1" x14ac:dyDescent="0.25">
      <c r="A43" s="14" t="s">
        <v>30</v>
      </c>
      <c r="B43" s="22">
        <v>85</v>
      </c>
      <c r="C43" s="8">
        <v>0</v>
      </c>
      <c r="D43" s="8">
        <v>4</v>
      </c>
      <c r="E43" s="8">
        <v>52</v>
      </c>
      <c r="F43" s="8">
        <v>63</v>
      </c>
      <c r="G43" s="8">
        <v>0</v>
      </c>
      <c r="H43" s="8">
        <f t="shared" si="3"/>
        <v>204</v>
      </c>
    </row>
    <row r="44" spans="1:10" ht="12.75" customHeight="1" x14ac:dyDescent="0.25">
      <c r="A44" s="14" t="s">
        <v>31</v>
      </c>
      <c r="B44" s="22">
        <v>242</v>
      </c>
      <c r="C44" s="8">
        <v>42</v>
      </c>
      <c r="D44" s="8">
        <v>7</v>
      </c>
      <c r="E44" s="8">
        <v>0</v>
      </c>
      <c r="F44" s="8">
        <v>5</v>
      </c>
      <c r="G44" s="8">
        <v>0</v>
      </c>
      <c r="H44" s="8">
        <f t="shared" si="3"/>
        <v>296</v>
      </c>
    </row>
    <row r="45" spans="1:10" ht="12.75" customHeight="1" x14ac:dyDescent="0.25">
      <c r="A45" s="14" t="s">
        <v>32</v>
      </c>
      <c r="B45" s="22">
        <v>124</v>
      </c>
      <c r="C45" s="8">
        <v>20</v>
      </c>
      <c r="D45" s="8">
        <v>7</v>
      </c>
      <c r="E45" s="8">
        <v>6</v>
      </c>
      <c r="F45" s="8">
        <v>21</v>
      </c>
      <c r="G45" s="8">
        <v>3</v>
      </c>
      <c r="H45" s="8">
        <f t="shared" si="3"/>
        <v>181</v>
      </c>
      <c r="J45" s="22"/>
    </row>
    <row r="46" spans="1:10" ht="12.75" customHeight="1" x14ac:dyDescent="0.25">
      <c r="A46" s="14" t="s">
        <v>33</v>
      </c>
      <c r="B46" s="22">
        <v>88</v>
      </c>
      <c r="C46" s="8">
        <v>31</v>
      </c>
      <c r="D46" s="8">
        <v>35</v>
      </c>
      <c r="E46" s="8">
        <v>5</v>
      </c>
      <c r="F46" s="8">
        <v>7</v>
      </c>
      <c r="G46" s="8">
        <v>0</v>
      </c>
      <c r="H46" s="8">
        <f t="shared" si="3"/>
        <v>166</v>
      </c>
    </row>
    <row r="47" spans="1:10" ht="12.75" customHeight="1" x14ac:dyDescent="0.25">
      <c r="A47" s="14" t="s">
        <v>34</v>
      </c>
      <c r="B47" s="22">
        <v>69</v>
      </c>
      <c r="C47" s="8">
        <v>23</v>
      </c>
      <c r="D47" s="8">
        <v>21</v>
      </c>
      <c r="E47" s="8">
        <v>32</v>
      </c>
      <c r="F47" s="8">
        <v>35</v>
      </c>
      <c r="G47" s="8">
        <v>5</v>
      </c>
      <c r="H47" s="8">
        <f t="shared" si="3"/>
        <v>185</v>
      </c>
    </row>
    <row r="48" spans="1:10" ht="12.75" customHeight="1" x14ac:dyDescent="0.25">
      <c r="A48" s="14" t="s">
        <v>35</v>
      </c>
      <c r="B48" s="22">
        <v>207</v>
      </c>
      <c r="C48" s="8">
        <v>0</v>
      </c>
      <c r="D48" s="8">
        <v>0</v>
      </c>
      <c r="E48" s="8">
        <v>0</v>
      </c>
      <c r="F48" s="8">
        <v>34</v>
      </c>
      <c r="G48" s="8">
        <v>0</v>
      </c>
      <c r="H48" s="8">
        <f t="shared" si="3"/>
        <v>241</v>
      </c>
    </row>
    <row r="49" spans="1:8" ht="12.75" customHeight="1" x14ac:dyDescent="0.25">
      <c r="A49" s="14" t="s">
        <v>36</v>
      </c>
      <c r="B49" s="22">
        <v>36</v>
      </c>
      <c r="C49" s="8">
        <v>15</v>
      </c>
      <c r="D49" s="8">
        <v>6</v>
      </c>
      <c r="E49" s="8">
        <v>5</v>
      </c>
      <c r="F49" s="8">
        <v>27</v>
      </c>
      <c r="G49" s="8">
        <v>1</v>
      </c>
      <c r="H49" s="8">
        <f t="shared" si="3"/>
        <v>90</v>
      </c>
    </row>
    <row r="50" spans="1:8" ht="12.75" customHeight="1" x14ac:dyDescent="0.25">
      <c r="A50" s="14" t="s">
        <v>37</v>
      </c>
      <c r="B50" s="22">
        <v>116</v>
      </c>
      <c r="C50" s="8">
        <v>29</v>
      </c>
      <c r="D50" s="9">
        <v>4</v>
      </c>
      <c r="E50" s="9">
        <v>3</v>
      </c>
      <c r="F50" s="8">
        <v>52</v>
      </c>
      <c r="G50" s="8">
        <v>0</v>
      </c>
      <c r="H50" s="8">
        <f t="shared" si="3"/>
        <v>204</v>
      </c>
    </row>
    <row r="51" spans="1:8" ht="12.75" customHeight="1" x14ac:dyDescent="0.25">
      <c r="A51" s="14" t="s">
        <v>38</v>
      </c>
      <c r="B51" s="23">
        <v>521</v>
      </c>
      <c r="C51" s="9">
        <v>17</v>
      </c>
      <c r="D51" s="10">
        <v>0</v>
      </c>
      <c r="E51" s="10">
        <v>5</v>
      </c>
      <c r="F51" s="9">
        <v>9</v>
      </c>
      <c r="G51" s="9">
        <v>3</v>
      </c>
      <c r="H51" s="9">
        <f t="shared" si="3"/>
        <v>555</v>
      </c>
    </row>
    <row r="52" spans="1:8" ht="12.75" customHeight="1" x14ac:dyDescent="0.25">
      <c r="A52" s="14" t="s">
        <v>39</v>
      </c>
      <c r="B52" s="10">
        <v>115</v>
      </c>
      <c r="C52" s="9">
        <v>16</v>
      </c>
      <c r="D52" s="10">
        <v>48</v>
      </c>
      <c r="E52" s="10">
        <v>20</v>
      </c>
      <c r="F52" s="10">
        <v>13</v>
      </c>
      <c r="G52" s="10">
        <v>7</v>
      </c>
      <c r="H52" s="10">
        <f t="shared" si="3"/>
        <v>219</v>
      </c>
    </row>
    <row r="53" spans="1:8" ht="12.75" customHeight="1" x14ac:dyDescent="0.25">
      <c r="A53" s="16" t="s">
        <v>40</v>
      </c>
      <c r="B53" s="11">
        <v>110</v>
      </c>
      <c r="C53" s="12">
        <v>6</v>
      </c>
      <c r="D53" s="11">
        <v>7</v>
      </c>
      <c r="E53" s="11">
        <v>4</v>
      </c>
      <c r="F53" s="11">
        <v>1</v>
      </c>
      <c r="G53" s="11">
        <v>0</v>
      </c>
      <c r="H53" s="11">
        <f t="shared" si="3"/>
        <v>128</v>
      </c>
    </row>
    <row r="54" spans="1:8" ht="15" customHeight="1" x14ac:dyDescent="0.25">
      <c r="A54" s="27"/>
      <c r="B54" s="26"/>
      <c r="C54" s="26"/>
      <c r="D54" s="26"/>
      <c r="E54" s="26"/>
      <c r="F54" s="26"/>
      <c r="G54" s="26"/>
      <c r="H54" s="26"/>
    </row>
    <row r="55" spans="1:8" x14ac:dyDescent="0.15">
      <c r="B55" s="4"/>
      <c r="C55" s="4"/>
      <c r="D55" s="4"/>
      <c r="E55" s="4"/>
      <c r="F55" s="4"/>
      <c r="G55" s="4"/>
      <c r="H55" s="4"/>
    </row>
    <row r="56" spans="1:8" x14ac:dyDescent="0.15">
      <c r="B56" s="4"/>
      <c r="C56" s="4"/>
      <c r="D56" s="4"/>
      <c r="E56" s="4"/>
      <c r="F56" s="4"/>
      <c r="G56" s="4"/>
      <c r="H56" s="4"/>
    </row>
    <row r="57" spans="1:8" x14ac:dyDescent="0.15">
      <c r="B57" s="4"/>
      <c r="C57" s="4"/>
      <c r="D57" s="4"/>
      <c r="E57" s="4"/>
      <c r="F57" s="4"/>
      <c r="G57" s="4"/>
      <c r="H57" s="4"/>
    </row>
    <row r="58" spans="1:8" x14ac:dyDescent="0.15">
      <c r="B58" s="4"/>
      <c r="C58" s="4"/>
      <c r="D58" s="4"/>
      <c r="E58" s="4"/>
      <c r="F58" s="4"/>
      <c r="G58" s="4"/>
      <c r="H58" s="4"/>
    </row>
    <row r="59" spans="1:8" x14ac:dyDescent="0.15">
      <c r="B59" s="4"/>
      <c r="C59" s="4"/>
      <c r="D59" s="4"/>
      <c r="E59" s="4"/>
      <c r="F59" s="4"/>
      <c r="G59" s="4"/>
      <c r="H59" s="4"/>
    </row>
    <row r="60" spans="1:8" x14ac:dyDescent="0.15">
      <c r="B60" s="4"/>
      <c r="C60" s="4"/>
      <c r="D60" s="4"/>
      <c r="E60" s="4"/>
      <c r="F60" s="4"/>
      <c r="G60" s="4"/>
      <c r="H60" s="4"/>
    </row>
    <row r="61" spans="1:8" x14ac:dyDescent="0.15">
      <c r="B61" s="4"/>
      <c r="C61" s="4"/>
      <c r="D61" s="4"/>
      <c r="E61" s="4"/>
      <c r="F61" s="4"/>
      <c r="G61" s="4"/>
      <c r="H61" s="4"/>
    </row>
    <row r="62" spans="1:8" x14ac:dyDescent="0.15">
      <c r="B62" s="4"/>
      <c r="C62" s="4"/>
      <c r="D62" s="4"/>
      <c r="E62" s="4"/>
      <c r="F62" s="4"/>
      <c r="G62" s="4"/>
      <c r="H62" s="4"/>
    </row>
    <row r="63" spans="1:8" x14ac:dyDescent="0.15">
      <c r="B63" s="4"/>
      <c r="C63" s="4"/>
      <c r="D63" s="4"/>
      <c r="E63" s="4"/>
      <c r="F63" s="4"/>
      <c r="G63" s="4"/>
      <c r="H63" s="4"/>
    </row>
    <row r="64" spans="1:8" x14ac:dyDescent="0.15">
      <c r="B64" s="4"/>
      <c r="C64" s="4"/>
      <c r="D64" s="4"/>
      <c r="E64" s="4"/>
      <c r="F64" s="4"/>
      <c r="G64" s="4"/>
      <c r="H64" s="4"/>
    </row>
    <row r="65" spans="2:8" x14ac:dyDescent="0.15">
      <c r="B65" s="4"/>
      <c r="C65" s="4"/>
      <c r="D65" s="4"/>
      <c r="E65" s="4"/>
      <c r="F65" s="4"/>
      <c r="G65" s="4"/>
      <c r="H65" s="4"/>
    </row>
    <row r="66" spans="2:8" x14ac:dyDescent="0.15">
      <c r="B66" s="4"/>
      <c r="C66" s="4"/>
      <c r="D66" s="4"/>
      <c r="E66" s="4"/>
      <c r="F66" s="4"/>
      <c r="G66" s="4"/>
      <c r="H66" s="4"/>
    </row>
    <row r="67" spans="2:8" x14ac:dyDescent="0.15">
      <c r="B67" s="4"/>
      <c r="C67" s="4"/>
      <c r="D67" s="4"/>
      <c r="E67" s="4"/>
      <c r="F67" s="4"/>
      <c r="G67" s="4"/>
      <c r="H67" s="4"/>
    </row>
    <row r="68" spans="2:8" x14ac:dyDescent="0.15">
      <c r="B68" s="4"/>
      <c r="C68" s="4"/>
      <c r="D68" s="4"/>
      <c r="E68" s="4"/>
      <c r="F68" s="4"/>
      <c r="G68" s="4"/>
      <c r="H68" s="4"/>
    </row>
    <row r="69" spans="2:8" x14ac:dyDescent="0.15">
      <c r="B69" s="4"/>
      <c r="C69" s="4"/>
      <c r="D69" s="4"/>
      <c r="E69" s="4"/>
      <c r="F69" s="4"/>
      <c r="G69" s="4"/>
      <c r="H69" s="4"/>
    </row>
    <row r="70" spans="2:8" x14ac:dyDescent="0.15">
      <c r="B70" s="4"/>
      <c r="C70" s="4"/>
      <c r="D70" s="4"/>
      <c r="E70" s="4"/>
      <c r="F70" s="4"/>
      <c r="G70" s="4"/>
      <c r="H70" s="4"/>
    </row>
    <row r="71" spans="2:8" x14ac:dyDescent="0.15">
      <c r="B71" s="4"/>
      <c r="C71" s="4"/>
      <c r="D71" s="4"/>
      <c r="E71" s="4"/>
      <c r="F71" s="4"/>
      <c r="G71" s="4"/>
      <c r="H71" s="4"/>
    </row>
    <row r="72" spans="2:8" x14ac:dyDescent="0.15">
      <c r="B72" s="4"/>
      <c r="C72" s="4"/>
      <c r="D72" s="4"/>
      <c r="E72" s="4"/>
      <c r="F72" s="4"/>
      <c r="G72" s="4"/>
      <c r="H72" s="4"/>
    </row>
    <row r="73" spans="2:8" x14ac:dyDescent="0.15">
      <c r="B73" s="4"/>
      <c r="C73" s="4"/>
      <c r="D73" s="4"/>
      <c r="E73" s="4"/>
      <c r="F73" s="4"/>
      <c r="G73" s="4"/>
      <c r="H73" s="4"/>
    </row>
    <row r="74" spans="2:8" x14ac:dyDescent="0.15">
      <c r="B74" s="4"/>
      <c r="C74" s="4"/>
      <c r="D74" s="4"/>
      <c r="E74" s="4"/>
      <c r="F74" s="4"/>
      <c r="G74" s="4"/>
      <c r="H74" s="4"/>
    </row>
    <row r="75" spans="2:8" x14ac:dyDescent="0.15">
      <c r="B75" s="4"/>
      <c r="C75" s="4"/>
      <c r="D75" s="4"/>
      <c r="E75" s="4"/>
      <c r="F75" s="4"/>
      <c r="G75" s="4"/>
      <c r="H75" s="4"/>
    </row>
    <row r="76" spans="2:8" x14ac:dyDescent="0.15">
      <c r="B76" s="4"/>
      <c r="C76" s="4"/>
      <c r="D76" s="4"/>
      <c r="E76" s="4"/>
      <c r="F76" s="4"/>
      <c r="G76" s="4"/>
      <c r="H76" s="4"/>
    </row>
    <row r="77" spans="2:8" x14ac:dyDescent="0.15">
      <c r="B77" s="4"/>
      <c r="C77" s="4"/>
      <c r="D77" s="4"/>
      <c r="E77" s="4"/>
      <c r="F77" s="4"/>
      <c r="G77" s="4"/>
      <c r="H77" s="4"/>
    </row>
    <row r="78" spans="2:8" x14ac:dyDescent="0.15">
      <c r="B78" s="4"/>
      <c r="C78" s="4"/>
      <c r="D78" s="4"/>
      <c r="E78" s="4"/>
      <c r="F78" s="4"/>
      <c r="G78" s="4"/>
      <c r="H78" s="4"/>
    </row>
    <row r="79" spans="2:8" x14ac:dyDescent="0.15">
      <c r="B79" s="4"/>
      <c r="C79" s="4"/>
      <c r="D79" s="4"/>
      <c r="E79" s="4"/>
      <c r="F79" s="4"/>
      <c r="G79" s="4"/>
      <c r="H79" s="4"/>
    </row>
    <row r="80" spans="2:8" x14ac:dyDescent="0.15">
      <c r="B80" s="4"/>
      <c r="C80" s="4"/>
      <c r="D80" s="4"/>
      <c r="E80" s="4"/>
      <c r="F80" s="4"/>
      <c r="G80" s="4"/>
      <c r="H80" s="4"/>
    </row>
    <row r="81" spans="2:8" x14ac:dyDescent="0.15">
      <c r="B81" s="4"/>
      <c r="C81" s="4"/>
      <c r="D81" s="4"/>
      <c r="E81" s="4"/>
      <c r="F81" s="4"/>
      <c r="G81" s="4"/>
      <c r="H81" s="4"/>
    </row>
    <row r="82" spans="2:8" x14ac:dyDescent="0.15">
      <c r="B82" s="4"/>
      <c r="C82" s="4"/>
      <c r="D82" s="4"/>
      <c r="E82" s="4"/>
      <c r="F82" s="4"/>
      <c r="G82" s="4"/>
      <c r="H82" s="4"/>
    </row>
    <row r="83" spans="2:8" x14ac:dyDescent="0.15">
      <c r="B83" s="4"/>
      <c r="C83" s="4"/>
      <c r="D83" s="4"/>
      <c r="E83" s="4"/>
      <c r="F83" s="4"/>
      <c r="G83" s="4"/>
      <c r="H83" s="4"/>
    </row>
    <row r="84" spans="2:8" x14ac:dyDescent="0.15">
      <c r="B84" s="4"/>
      <c r="C84" s="4"/>
      <c r="D84" s="4"/>
      <c r="E84" s="4"/>
      <c r="F84" s="4"/>
      <c r="G84" s="4"/>
      <c r="H84" s="4"/>
    </row>
    <row r="85" spans="2:8" x14ac:dyDescent="0.15">
      <c r="B85" s="4"/>
      <c r="C85" s="4"/>
      <c r="D85" s="4"/>
      <c r="E85" s="4"/>
      <c r="F85" s="4"/>
      <c r="G85" s="4"/>
      <c r="H85" s="4"/>
    </row>
    <row r="86" spans="2:8" x14ac:dyDescent="0.15">
      <c r="B86" s="4"/>
      <c r="C86" s="4"/>
      <c r="D86" s="4"/>
      <c r="E86" s="4"/>
      <c r="F86" s="4"/>
      <c r="G86" s="4"/>
      <c r="H86" s="4"/>
    </row>
    <row r="87" spans="2:8" x14ac:dyDescent="0.15">
      <c r="B87" s="4"/>
      <c r="C87" s="4"/>
      <c r="D87" s="4"/>
      <c r="E87" s="4"/>
      <c r="F87" s="4"/>
      <c r="G87" s="4"/>
      <c r="H87" s="4"/>
    </row>
    <row r="88" spans="2:8" x14ac:dyDescent="0.15">
      <c r="B88" s="4"/>
      <c r="C88" s="4"/>
      <c r="D88" s="4"/>
      <c r="E88" s="4"/>
      <c r="F88" s="4"/>
      <c r="G88" s="4"/>
      <c r="H88" s="4"/>
    </row>
    <row r="89" spans="2:8" x14ac:dyDescent="0.15">
      <c r="B89" s="4"/>
      <c r="C89" s="4"/>
      <c r="D89" s="4"/>
      <c r="E89" s="4"/>
      <c r="F89" s="4"/>
      <c r="G89" s="4"/>
      <c r="H89" s="4"/>
    </row>
    <row r="90" spans="2:8" x14ac:dyDescent="0.15">
      <c r="B90" s="4"/>
      <c r="C90" s="4"/>
      <c r="D90" s="4"/>
      <c r="E90" s="4"/>
      <c r="F90" s="4"/>
      <c r="G90" s="4"/>
      <c r="H90" s="4"/>
    </row>
    <row r="91" spans="2:8" x14ac:dyDescent="0.15">
      <c r="B91" s="4"/>
      <c r="C91" s="4"/>
      <c r="D91" s="4"/>
      <c r="E91" s="4"/>
      <c r="F91" s="4"/>
      <c r="G91" s="4"/>
      <c r="H91" s="4"/>
    </row>
  </sheetData>
  <mergeCells count="3">
    <mergeCell ref="A8:H8"/>
    <mergeCell ref="A1:H1"/>
    <mergeCell ref="A6:H6"/>
  </mergeCells>
  <phoneticPr fontId="0" type="noConversion"/>
  <pageMargins left="0.98425196850393704" right="0" top="0" bottom="0.59055118110236227" header="0" footer="0"/>
  <pageSetup scale="70" firstPageNumber="336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11.8_2017</vt:lpstr>
      <vt:lpstr>A_IMPRESIÓN_IM</vt:lpstr>
      <vt:lpstr>'11.8_2017'!Área_de_impresión</vt:lpstr>
      <vt:lpstr>'11.8_2017'!Imprimir_área_IM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2018-03-15T17:28:59Z</cp:lastPrinted>
  <dcterms:created xsi:type="dcterms:W3CDTF">2004-01-20T18:00:52Z</dcterms:created>
  <dcterms:modified xsi:type="dcterms:W3CDTF">2018-03-24T00:02:19Z</dcterms:modified>
</cp:coreProperties>
</file>